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filterPrivacy="1" defaultThemeVersion="166925"/>
  <xr:revisionPtr revIDLastSave="0" documentId="13_ncr:1_{73E62A7D-8F77-47F7-93A4-182BEA352D11}" xr6:coauthVersionLast="33" xr6:coauthVersionMax="33" xr10:uidLastSave="{00000000-0000-0000-0000-000000000000}"/>
  <bookViews>
    <workbookView xWindow="-105" yWindow="-105" windowWidth="19425" windowHeight="10425" xr2:uid="{E349A665-262A-43F7-A9F6-569DCA7C552C}"/>
  </bookViews>
  <sheets>
    <sheet name="DashBoard" sheetId="1" r:id="rId1"/>
  </sheets>
  <externalReferences>
    <externalReference r:id="rId2"/>
    <externalReference r:id="rId3"/>
  </externalReferences>
  <definedNames>
    <definedName name="_xlnm.Print_Area" localSheetId="0">DashBoard!$A$1:$G$59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<sst xmlns="http://schemas.openxmlformats.org/spreadsheetml/2006/main" count="6" uniqueCount="6">
  <si>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NOPTA DASHBOARD REPORT - Q4 2018</t>
  </si>
  <si>
    <t>APPLICATIONS</t>
  </si>
  <si>
    <t>DECISION MAKING</t>
  </si>
  <si>
    <t>DATA MANAGEMENT</t>
  </si>
  <si>
    <t xml:space="preserve"> FINANCE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</si>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</sst>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Applications submitted in last 3 months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45833333333329E-2"/>
          <c:y val="0.23925589361752739"/>
          <c:w val="0.81770833333333337"/>
          <c:h val="0.711639428757205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C9-442A-8C40-8A9CFF1410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C9-442A-8C40-8A9CFF1410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C9-442A-8C40-8A9CFF1410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C9-442A-8C40-8A9CFF1410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C9-442A-8C40-8A9CFF1410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C9-442A-8C40-8A9CFF1410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0C9-442A-8C40-8A9CFF1410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0C9-442A-8C40-8A9CFF141078}"/>
              </c:ext>
            </c:extLst>
          </c:dPt>
          <c:dLbls>
            <c:dLbl>
              <c:idx val="0"/>
              <c:layout>
                <c:manualLayout>
                  <c:x val="-1.0567216391804099E-2"/>
                  <c:y val="-6.78642501251826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9-442A-8C40-8A9CFF141078}"/>
                </c:ext>
              </c:extLst>
            </c:dLbl>
            <c:dLbl>
              <c:idx val="1"/>
              <c:layout>
                <c:manualLayout>
                  <c:x val="8.0931617524571051E-2"/>
                  <c:y val="-4.96506044130308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9-442A-8C40-8A9CFF141078}"/>
                </c:ext>
              </c:extLst>
            </c:dLbl>
            <c:dLbl>
              <c:idx val="2"/>
              <c:layout>
                <c:manualLayout>
                  <c:x val="0.14397509578544068"/>
                  <c:y val="3.24142164759562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20556388472428"/>
                      <c:h val="4.74637976130266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0C9-442A-8C40-8A9CFF141078}"/>
                </c:ext>
              </c:extLst>
            </c:dLbl>
            <c:dLbl>
              <c:idx val="3"/>
              <c:layout>
                <c:manualLayout>
                  <c:x val="0.15091849908379135"/>
                  <c:y val="-5.36426191262768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C9-442A-8C40-8A9CFF141078}"/>
                </c:ext>
              </c:extLst>
            </c:dLbl>
            <c:dLbl>
              <c:idx val="4"/>
              <c:layout>
                <c:manualLayout>
                  <c:x val="-4.6827211394302848E-2"/>
                  <c:y val="-1.7329430169761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C9-442A-8C40-8A9CFF141078}"/>
                </c:ext>
              </c:extLst>
            </c:dLbl>
            <c:dLbl>
              <c:idx val="5"/>
              <c:layout>
                <c:manualLayout>
                  <c:x val="-1.8511369315342353E-2"/>
                  <c:y val="-7.41914362797440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43840579710145"/>
                      <c:h val="0.106786393579331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0C9-442A-8C40-8A9CFF141078}"/>
                </c:ext>
              </c:extLst>
            </c:dLbl>
            <c:dLbl>
              <c:idx val="6"/>
              <c:layout>
                <c:manualLayout>
                  <c:x val="1.9956688322505415E-2"/>
                  <c:y val="-5.61931078966137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C9-442A-8C40-8A9CFF141078}"/>
                </c:ext>
              </c:extLst>
            </c:dLbl>
            <c:dLbl>
              <c:idx val="7"/>
              <c:layout>
                <c:manualLayout>
                  <c:x val="2.5000000000000001E-2"/>
                  <c:y val="-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C9-442A-8C40-8A9CFF1410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Data'!$A$2:$A$9</c:f>
              <c:strCache>
                <c:ptCount val="8"/>
                <c:pt idx="0">
                  <c:v>S/S&amp;E/V</c:v>
                </c:pt>
                <c:pt idx="1">
                  <c:v>Surrender</c:v>
                </c:pt>
                <c:pt idx="2">
                  <c:v>Cancellation</c:v>
                </c:pt>
                <c:pt idx="3">
                  <c:v>Transfer/Dealing</c:v>
                </c:pt>
                <c:pt idx="4">
                  <c:v>Location</c:v>
                </c:pt>
                <c:pt idx="5">
                  <c:v>Grant/Renewal</c:v>
                </c:pt>
                <c:pt idx="6">
                  <c:v>Other</c:v>
                </c:pt>
              </c:strCache>
            </c:strRef>
          </c:cat>
          <c:val>
            <c:numRef>
              <c:f>'[1]Aggregated Data'!$B$2:$B$9</c:f>
              <c:numCache>
                <c:formatCode>General</c:formatCode>
                <c:ptCount val="8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115</c:v>
                </c:pt>
                <c:pt idx="4">
                  <c:v>2</c:v>
                </c:pt>
                <c:pt idx="5">
                  <c:v>18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0C9-442A-8C40-8A9CFF141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Applications submitted in last 12 months</a:t>
            </a:r>
          </a:p>
        </c:rich>
      </c:tx>
      <c:layout>
        <c:manualLayout>
          <c:xMode val="edge"/>
          <c:yMode val="edge"/>
          <c:x val="0.26513525841111024"/>
          <c:y val="2.395208827947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88913973165935E-2"/>
          <c:y val="0.11485746246546971"/>
          <c:w val="0.92668944683801313"/>
          <c:h val="0.67290703706284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'[1]Aggregated Data'!$A$14</c:f>
              <c:strCache>
                <c:ptCount val="1"/>
                <c:pt idx="0">
                  <c:v>S/S&amp;E/V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Data'!$B$14:$M$14</c:f>
              <c:numCache>
                <c:formatCode>General</c:formatCode>
                <c:ptCount val="12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10</c:v>
                </c:pt>
                <c:pt idx="4">
                  <c:v>6</c:v>
                </c:pt>
                <c:pt idx="5">
                  <c:v>12</c:v>
                </c:pt>
                <c:pt idx="6">
                  <c:v>9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2-4811-96FC-4BBD2831207A}"/>
            </c:ext>
          </c:extLst>
        </c:ser>
        <c:ser>
          <c:idx val="1"/>
          <c:order val="1"/>
          <c:tx>
            <c:strRef>
              <c:f>'[1]Aggregated Data'!$A$15</c:f>
              <c:strCache>
                <c:ptCount val="1"/>
                <c:pt idx="0">
                  <c:v>Surrender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Data'!$B$15:$M$15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2-4811-96FC-4BBD2831207A}"/>
            </c:ext>
          </c:extLst>
        </c:ser>
        <c:ser>
          <c:idx val="2"/>
          <c:order val="2"/>
          <c:tx>
            <c:strRef>
              <c:f>'[1]Aggregated Data'!$A$16</c:f>
              <c:strCache>
                <c:ptCount val="1"/>
                <c:pt idx="0">
                  <c:v>Cancellation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Data'!$B$16:$M$16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2-4811-96FC-4BBD2831207A}"/>
            </c:ext>
          </c:extLst>
        </c:ser>
        <c:ser>
          <c:idx val="3"/>
          <c:order val="3"/>
          <c:tx>
            <c:strRef>
              <c:f>'[1]Aggregated Data'!$A$17</c:f>
              <c:strCache>
                <c:ptCount val="1"/>
                <c:pt idx="0">
                  <c:v>Transfer/Dealing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Data'!$B$17:$M$17</c:f>
              <c:numCache>
                <c:formatCode>General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27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21</c:v>
                </c:pt>
                <c:pt idx="8">
                  <c:v>13</c:v>
                </c:pt>
                <c:pt idx="9">
                  <c:v>31</c:v>
                </c:pt>
                <c:pt idx="10">
                  <c:v>27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2-4811-96FC-4BBD2831207A}"/>
            </c:ext>
          </c:extLst>
        </c:ser>
        <c:ser>
          <c:idx val="4"/>
          <c:order val="4"/>
          <c:tx>
            <c:strRef>
              <c:f>'[1]Aggregated Data'!$A$18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2-4811-96FC-4BBD2831207A}"/>
            </c:ext>
          </c:extLst>
        </c:ser>
        <c:ser>
          <c:idx val="5"/>
          <c:order val="5"/>
          <c:tx>
            <c:strRef>
              <c:f>'[1]Aggregated Data'!$A$19</c:f>
              <c:strCache>
                <c:ptCount val="1"/>
                <c:pt idx="0">
                  <c:v>Grant/Renewal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Data'!$B$19:$M$19</c:f>
              <c:numCache>
                <c:formatCode>General</c:formatCode>
                <c:ptCount val="12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14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B2-4811-96FC-4BBD2831207A}"/>
            </c:ext>
          </c:extLst>
        </c:ser>
        <c:ser>
          <c:idx val="6"/>
          <c:order val="6"/>
          <c:tx>
            <c:strRef>
              <c:f>'[1]Aggregated Data'!$A$20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'[1]Aggregated Data'!$B$20:$M$20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2-4811-96FC-4BBD2831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613576"/>
        <c:axId val="644619456"/>
      </c:barChart>
      <c:catAx>
        <c:axId val="644613576"/>
        <c:scaling>
          <c:orientation val="minMax"/>
        </c:scaling>
        <c:delete val="0"/>
        <c:axPos val="b"/>
        <c:numFmt formatCode="[$-C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9456"/>
        <c:crosses val="autoZero"/>
        <c:auto val="1"/>
        <c:lblAlgn val="ctr"/>
        <c:lblOffset val="100"/>
        <c:noMultiLvlLbl val="1"/>
      </c:catAx>
      <c:valAx>
        <c:axId val="6446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262566360462E-3"/>
          <c:y val="0.87490617823073069"/>
          <c:w val="0.98564026851108677"/>
          <c:h val="0.10727645399775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Applications</a:t>
            </a:r>
            <a:r>
              <a:rPr lang="en-AU" sz="1100" b="1" baseline="0"/>
              <a:t> in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'[1]Aggregated Data'!$B$23</c:f>
              <c:strCache>
                <c:ptCount val="1"/>
                <c:pt idx="0">
                  <c:v>less than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Data'!$A$24:$A$30</c:f>
              <c:strCache>
                <c:ptCount val="7"/>
                <c:pt idx="0">
                  <c:v>Offer</c:v>
                </c:pt>
                <c:pt idx="1">
                  <c:v>Joint Authority (Cwlth)</c:v>
                </c:pt>
                <c:pt idx="2">
                  <c:v>Joint Authority (State)</c:v>
                </c:pt>
                <c:pt idx="3">
                  <c:v>Company (for response)</c:v>
                </c:pt>
                <c:pt idx="4">
                  <c:v>Assessment</c:v>
                </c:pt>
                <c:pt idx="5">
                  <c:v>Screening</c:v>
                </c:pt>
                <c:pt idx="6">
                  <c:v>Lodged</c:v>
                </c:pt>
              </c:strCache>
            </c:strRef>
          </c:cat>
          <c:val>
            <c:numRef>
              <c:f>'[1]Aggregated Data'!$B$24:$B$30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24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1-44D0-B86F-54BF13D9F42C}"/>
            </c:ext>
          </c:extLst>
        </c:ser>
        <c:ser>
          <c:idx val="1"/>
          <c:order val="1"/>
          <c:tx>
            <c:strRef>
              <c:f>'[1]Aggregated Data'!$C$23</c:f>
              <c:strCache>
                <c:ptCount val="1"/>
                <c:pt idx="0">
                  <c:v>30 to 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Data'!$A$24:$A$30</c:f>
              <c:strCache>
                <c:ptCount val="7"/>
                <c:pt idx="0">
                  <c:v>Offer</c:v>
                </c:pt>
                <c:pt idx="1">
                  <c:v>Joint Authority (Cwlth)</c:v>
                </c:pt>
                <c:pt idx="2">
                  <c:v>Joint Authority (State)</c:v>
                </c:pt>
                <c:pt idx="3">
                  <c:v>Company (for response)</c:v>
                </c:pt>
                <c:pt idx="4">
                  <c:v>Assessment</c:v>
                </c:pt>
                <c:pt idx="5">
                  <c:v>Screening</c:v>
                </c:pt>
                <c:pt idx="6">
                  <c:v>Lodged</c:v>
                </c:pt>
              </c:strCache>
            </c:strRef>
          </c:cat>
          <c:val>
            <c:numRef>
              <c:f>'[1]Aggregated Data'!$C$24:$C$30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1-44D0-B86F-54BF13D9F42C}"/>
            </c:ext>
          </c:extLst>
        </c:ser>
        <c:ser>
          <c:idx val="2"/>
          <c:order val="2"/>
          <c:tx>
            <c:strRef>
              <c:f>'[1]Aggregated Data'!$D$23</c:f>
              <c:strCache>
                <c:ptCount val="1"/>
                <c:pt idx="0">
                  <c:v>61to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'[1]Aggregated Data'!$A$24:$A$30</c:f>
              <c:strCache>
                <c:ptCount val="7"/>
                <c:pt idx="0">
                  <c:v>Offer</c:v>
                </c:pt>
                <c:pt idx="1">
                  <c:v>Joint Authority (Cwlth)</c:v>
                </c:pt>
                <c:pt idx="2">
                  <c:v>Joint Authority (State)</c:v>
                </c:pt>
                <c:pt idx="3">
                  <c:v>Company (for response)</c:v>
                </c:pt>
                <c:pt idx="4">
                  <c:v>Assessment</c:v>
                </c:pt>
                <c:pt idx="5">
                  <c:v>Screening</c:v>
                </c:pt>
                <c:pt idx="6">
                  <c:v>Lodged</c:v>
                </c:pt>
              </c:strCache>
            </c:strRef>
          </c:cat>
          <c:val>
            <c:numRef>
              <c:f>'[1]Aggregated Data'!$D$24:$D$30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1-44D0-B86F-54BF13D9F42C}"/>
            </c:ext>
          </c:extLst>
        </c:ser>
        <c:ser>
          <c:idx val="3"/>
          <c:order val="3"/>
          <c:tx>
            <c:strRef>
              <c:f>'[1]Aggregated Data'!$E$23</c:f>
              <c:strCache>
                <c:ptCount val="1"/>
                <c:pt idx="0">
                  <c:v>101 to 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'[1]Aggregated Data'!$A$24:$A$30</c:f>
              <c:strCache>
                <c:ptCount val="7"/>
                <c:pt idx="0">
                  <c:v>Offer</c:v>
                </c:pt>
                <c:pt idx="1">
                  <c:v>Joint Authority (Cwlth)</c:v>
                </c:pt>
                <c:pt idx="2">
                  <c:v>Joint Authority (State)</c:v>
                </c:pt>
                <c:pt idx="3">
                  <c:v>Company (for response)</c:v>
                </c:pt>
                <c:pt idx="4">
                  <c:v>Assessment</c:v>
                </c:pt>
                <c:pt idx="5">
                  <c:v>Screening</c:v>
                </c:pt>
                <c:pt idx="6">
                  <c:v>Lodged</c:v>
                </c:pt>
              </c:strCache>
            </c:strRef>
          </c:cat>
          <c:val>
            <c:numRef>
              <c:f>'[1]Aggregated Data'!$E$24:$E$30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1-44D0-B86F-54BF13D9F42C}"/>
            </c:ext>
          </c:extLst>
        </c:ser>
        <c:ser>
          <c:idx val="4"/>
          <c:order val="4"/>
          <c:tx>
            <c:strRef>
              <c:f>'[1]Aggregated Data'!$F$23</c:f>
              <c:strCache>
                <c:ptCount val="1"/>
                <c:pt idx="0">
                  <c:v>more than 200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'[1]Aggregated Data'!$A$24:$A$30</c:f>
              <c:strCache>
                <c:ptCount val="7"/>
                <c:pt idx="0">
                  <c:v>Offer</c:v>
                </c:pt>
                <c:pt idx="1">
                  <c:v>Joint Authority (Cwlth)</c:v>
                </c:pt>
                <c:pt idx="2">
                  <c:v>Joint Authority (State)</c:v>
                </c:pt>
                <c:pt idx="3">
                  <c:v>Company (for response)</c:v>
                </c:pt>
                <c:pt idx="4">
                  <c:v>Assessment</c:v>
                </c:pt>
                <c:pt idx="5">
                  <c:v>Screening</c:v>
                </c:pt>
                <c:pt idx="6">
                  <c:v>Lodged</c:v>
                </c:pt>
              </c:strCache>
            </c:strRef>
          </c:cat>
          <c:val>
            <c:numRef>
              <c:f>'[1]Aggregated Data'!$F$24:$F$30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71-44D0-B86F-54BF13D9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613968"/>
        <c:axId val="644608480"/>
      </c:barChart>
      <c:catAx>
        <c:axId val="64461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08480"/>
        <c:crosses val="autoZero"/>
        <c:auto val="1"/>
        <c:lblAlgn val="ctr"/>
        <c:lblOffset val="100"/>
        <c:noMultiLvlLbl val="0"/>
      </c:catAx>
      <c:valAx>
        <c:axId val="64460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Decisions in last</a:t>
            </a:r>
            <a:r>
              <a:rPr lang="en-AU" sz="1100" b="1" baseline="0"/>
              <a:t> 3 months</a:t>
            </a:r>
            <a:endParaRPr lang="en-AU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24445830409814E-2"/>
          <c:y val="0.12817926117444275"/>
          <c:w val="0.89563264987916114"/>
          <c:h val="0.57732596858228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1F-4C2B-9A1D-63F10481EC8F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1F-4C2B-9A1D-63F10481EC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'[1]Aggregated Data'!$A$33:$B$45</c:f>
              <c:multiLvlStrCache>
                <c:ptCount val="13"/>
                <c:lvl>
                  <c:pt idx="0">
                    <c:v>Cancellation</c:v>
                  </c:pt>
                  <c:pt idx="1">
                    <c:v>Other</c:v>
                  </c:pt>
                  <c:pt idx="2">
                    <c:v>S/S&amp;E/V</c:v>
                  </c:pt>
                  <c:pt idx="3">
                    <c:v>Surrender</c:v>
                  </c:pt>
                  <c:pt idx="4">
                    <c:v>Location</c:v>
                  </c:pt>
                  <c:pt idx="5">
                    <c:v>Grant/Renewal</c:v>
                  </c:pt>
                  <c:pt idx="6">
                    <c:v>Total</c:v>
                  </c:pt>
                  <c:pt idx="7">
                    <c:v>Transfer &amp; Dealing</c:v>
                  </c:pt>
                  <c:pt idx="8">
                    <c:v>AA/SPA</c:v>
                  </c:pt>
                  <c:pt idx="9">
                    <c:v>Other</c:v>
                  </c:pt>
                  <c:pt idx="10">
                    <c:v>Total</c:v>
                  </c:pt>
                </c:lvl>
                <c:lvl>
                  <c:pt idx="0">
                    <c:v>Joint Authority</c:v>
                  </c:pt>
                  <c:pt idx="7">
                    <c:v>Titles Administrator</c:v>
                  </c:pt>
                </c:lvl>
              </c:multiLvlStrCache>
            </c:multiLvlStrRef>
          </c:cat>
          <c:val>
            <c:numRef>
              <c:f>'[1]Aggregated Data'!$C$33:$C$43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>
                  <c:v>14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30</c:v>
                </c:pt>
                <c:pt idx="7">
                  <c:v>105</c:v>
                </c:pt>
                <c:pt idx="8">
                  <c:v>2</c:v>
                </c:pt>
                <c:pt idx="9">
                  <c:v>2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F-4C2B-9A1D-63F10481E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617496"/>
        <c:axId val="644618280"/>
      </c:barChart>
      <c:catAx>
        <c:axId val="64461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8280"/>
        <c:crosses val="autoZero"/>
        <c:auto val="1"/>
        <c:lblAlgn val="ctr"/>
        <c:lblOffset val="100"/>
        <c:noMultiLvlLbl val="0"/>
      </c:catAx>
      <c:valAx>
        <c:axId val="64461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Applications with the Joint Authority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'[1]Aggregated Data'!$B$49</c:f>
              <c:strCache>
                <c:ptCount val="1"/>
                <c:pt idx="0">
                  <c:v>Commonwealth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Data'!$A$50:$A$55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Data'!$B$50:$B$55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D-49D4-9DB2-96A67CF8283D}"/>
            </c:ext>
          </c:extLst>
        </c:ser>
        <c:ser>
          <c:idx val="1"/>
          <c:order val="1"/>
          <c:tx>
            <c:strRef>
              <c:f>'[1]Aggregated Data'!$C$49</c:f>
              <c:strCache>
                <c:ptCount val="1"/>
                <c:pt idx="0">
                  <c:v>State 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Data'!$A$50:$A$55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Data'!$C$50:$C$55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D-49D4-9DB2-96A67CF82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611224"/>
        <c:axId val="644618672"/>
      </c:barChart>
      <c:catAx>
        <c:axId val="64461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8672"/>
        <c:crosses val="autoZero"/>
        <c:auto val="1"/>
        <c:lblAlgn val="ctr"/>
        <c:lblOffset val="100"/>
        <c:noMultiLvlLbl val="0"/>
      </c:catAx>
      <c:valAx>
        <c:axId val="644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122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/>
              <a:t>Applications</a:t>
            </a:r>
            <a:r>
              <a:rPr lang="en-AU" sz="1100" b="1" baseline="0"/>
              <a:t> with the Joint Authority</a:t>
            </a:r>
            <a:endParaRPr lang="en-AU" sz="1100" b="1"/>
          </a:p>
        </c:rich>
      </c:tx>
      <c:layout>
        <c:manualLayout>
          <c:xMode val="edge"/>
          <c:yMode val="edge"/>
          <c:x val="0.28606669565077364"/>
          <c:y val="2.388058953089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36350621461575"/>
          <c:y val="0.18337346860235246"/>
          <c:w val="0.54067243660658126"/>
          <c:h val="0.7811503800210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D7-49BC-8E03-75BBCCDD05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D7-49BC-8E03-75BBCCDD05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D7-49BC-8E03-75BBCCDD05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D7-49BC-8E03-75BBCCDD05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D7-49BC-8E03-75BBCCDD05F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D7-49BC-8E03-75BBCCDD05F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D7-49BC-8E03-75BBCCDD05F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1D7-49BC-8E03-75BBCCDD05F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1D7-49BC-8E03-75BBCCDD05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D7-49BC-8E03-75BBCCDD05FB}"/>
                </c:ext>
              </c:extLst>
            </c:dLbl>
            <c:dLbl>
              <c:idx val="1"/>
              <c:layout>
                <c:manualLayout>
                  <c:x val="1.8780089122105614E-2"/>
                  <c:y val="-4.40328054298642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D7-49BC-8E03-75BBCCDD05FB}"/>
                </c:ext>
              </c:extLst>
            </c:dLbl>
            <c:dLbl>
              <c:idx val="2"/>
              <c:layout>
                <c:manualLayout>
                  <c:x val="4.9798017657836776E-3"/>
                  <c:y val="-8.77953745600804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D7-49BC-8E03-75BBCCDD05FB}"/>
                </c:ext>
              </c:extLst>
            </c:dLbl>
            <c:dLbl>
              <c:idx val="3"/>
              <c:layout>
                <c:manualLayout>
                  <c:x val="-0.16963205897051475"/>
                  <c:y val="-6.78418803418804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D7-49BC-8E03-75BBCCDD05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D7-49BC-8E03-75BBCCDD05FB}"/>
                </c:ext>
              </c:extLst>
            </c:dLbl>
            <c:dLbl>
              <c:idx val="5"/>
              <c:layout>
                <c:manualLayout>
                  <c:x val="-0.10435573879726805"/>
                  <c:y val="-1.99003896430367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D7-49BC-8E03-75BBCCDD05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D7-49BC-8E03-75BBCCDD05FB}"/>
                </c:ext>
              </c:extLst>
            </c:dLbl>
            <c:dLbl>
              <c:idx val="7"/>
              <c:layout>
                <c:manualLayout>
                  <c:x val="-8.8371126936531735E-2"/>
                  <c:y val="6.45110608345902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D7-49BC-8E03-75BBCCDD05FB}"/>
                </c:ext>
              </c:extLst>
            </c:dLbl>
            <c:dLbl>
              <c:idx val="8"/>
              <c:layout>
                <c:manualLayout>
                  <c:x val="-2.1279568549058804E-2"/>
                  <c:y val="-4.403280542986425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D7-49BC-8E03-75BBCCDD05F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Data'!$A$58:$A$66</c:f>
              <c:strCache>
                <c:ptCount val="9"/>
                <c:pt idx="0">
                  <c:v>Initial Application</c:v>
                </c:pt>
                <c:pt idx="1">
                  <c:v>Renewal</c:v>
                </c:pt>
                <c:pt idx="2">
                  <c:v>Suspension and Extension</c:v>
                </c:pt>
                <c:pt idx="3">
                  <c:v>Variation</c:v>
                </c:pt>
                <c:pt idx="4">
                  <c:v>Exemption</c:v>
                </c:pt>
                <c:pt idx="5">
                  <c:v>Surrender</c:v>
                </c:pt>
                <c:pt idx="6">
                  <c:v>Cancellation</c:v>
                </c:pt>
                <c:pt idx="7">
                  <c:v>Location Initial Application</c:v>
                </c:pt>
                <c:pt idx="8">
                  <c:v>Other</c:v>
                </c:pt>
              </c:strCache>
            </c:strRef>
          </c:cat>
          <c:val>
            <c:numRef>
              <c:f>'[1]Aggregated Data'!$B$58:$B$66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D7-49BC-8E03-75BBCCDD0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/>
            </a:pPr>
            <a:r>
              <a:rPr lang="en-AU" sz="1100" b="1"/>
              <a:t>December  2018</a:t>
            </a:r>
            <a:r>
              <a:rPr lang="en-AU" sz="1100" b="1" baseline="0"/>
              <a:t> 'Year-to-Date' Results</a:t>
            </a:r>
            <a:endParaRPr lang="en-AU" sz="1100" b="1"/>
          </a:p>
        </c:rich>
      </c:tx>
      <c:layout>
        <c:manualLayout>
          <c:xMode val="edge"/>
          <c:yMode val="edge"/>
          <c:x val="0.26507936507936508"/>
          <c:y val="1.72043010752688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5592400088197762"/>
          <c:y val="7.9755630117969725E-2"/>
          <c:w val="0.55093552313941951"/>
          <c:h val="0.83386355078206242"/>
        </c:manualLayout>
      </c:layout>
      <c:barChart>
        <c:barDir val="bar"/>
        <c:grouping val="clustered"/>
        <c:varyColors val="1"/>
        <c:ser>
          <c:idx val="1"/>
          <c:order val="0"/>
          <c:invertIfNegative val="0"/>
          <c:dLbls>
            <c:numFmt formatCode="&quot;$&quot;##0.00,,&quot;M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[1]Finance!$A$1:$F$1</c:f>
              <c:strCache>
                <c:ptCount val="6"/>
                <c:pt idx="0">
                  <c:v>Capital Projects Cost</c:v>
                </c:pt>
                <c:pt idx="1">
                  <c:v>BAU Expenses</c:v>
                </c:pt>
                <c:pt idx="2">
                  <c:v>CRIS Expenditure Budget</c:v>
                </c:pt>
                <c:pt idx="3">
                  <c:v>Revenue</c:v>
                </c:pt>
                <c:pt idx="4">
                  <c:v>CRIS Revenue Budget</c:v>
                </c:pt>
                <c:pt idx="5">
                  <c:v>Available Cash at 31 December 2018</c:v>
                </c:pt>
              </c:strCache>
            </c:strRef>
          </c:cat>
          <c:val>
            <c:numRef>
              <c:f>[1]Finance!$A$2:$F$2</c:f>
              <c:numCache>
                <c:formatCode>General</c:formatCode>
                <c:ptCount val="6"/>
                <c:pt idx="0">
                  <c:v>1352516</c:v>
                </c:pt>
                <c:pt idx="1">
                  <c:v>8658784</c:v>
                </c:pt>
                <c:pt idx="2">
                  <c:v>15300000</c:v>
                </c:pt>
                <c:pt idx="3">
                  <c:v>10999750</c:v>
                </c:pt>
                <c:pt idx="4">
                  <c:v>16080000</c:v>
                </c:pt>
                <c:pt idx="5">
                  <c:v>1270000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1-4C7F-9C8D-651E1C99E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46318904"/>
        <c:axId val="646319296"/>
      </c:barChart>
      <c:catAx>
        <c:axId val="646318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319296"/>
        <c:crosses val="autoZero"/>
        <c:auto val="1"/>
        <c:lblAlgn val="ctr"/>
        <c:lblOffset val="100"/>
        <c:noMultiLvlLbl val="0"/>
      </c:catAx>
      <c:valAx>
        <c:axId val="646319296"/>
        <c:scaling>
          <c:orientation val="minMax"/>
          <c:max val="180000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&quot;$&quot;##0,,&quot;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318904"/>
        <c:crossesAt val="1"/>
        <c:crossBetween val="between"/>
      </c:valAx>
    </c:plotArea>
    <c:plotVisOnly val="1"/>
    <c:dispBlanksAs val="gap"/>
    <c:showDLblsOverMax val="0"/>
  </c:chart>
  <c:spPr>
    <a:ln>
      <a:solidFill>
        <a:sysClr val="window" lastClr="FFFFFF">
          <a:lumMod val="85000"/>
        </a:sysClr>
      </a:solidFill>
    </a:ln>
  </c:spPr>
  <c:txPr>
    <a:bodyPr/>
    <a:lstStyle/>
    <a:p>
      <a:pPr>
        <a:defRPr sz="7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 i="0" baseline="0">
                <a:effectLst/>
              </a:rPr>
              <a:t>New Survey Activity</a:t>
            </a:r>
            <a:endParaRPr lang="en-AU" sz="1100" b="1">
              <a:effectLst/>
            </a:endParaRPr>
          </a:p>
        </c:rich>
      </c:tx>
      <c:layout>
        <c:manualLayout>
          <c:xMode val="edge"/>
          <c:yMode val="edge"/>
          <c:x val="0.38142771934491615"/>
          <c:y val="4.56905503634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12719374195349E-2"/>
          <c:y val="0.15978457171467456"/>
          <c:w val="0.85505471440677472"/>
          <c:h val="0.5641858107970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'[1]Data Team'!$A$20</c:f>
              <c:strCache>
                <c:ptCount val="1"/>
                <c:pt idx="0">
                  <c:v>Commenced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Team'!$K$19:$M$19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Team'!$K$20:$M$20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E-4AC1-87D6-252ACED7945B}"/>
            </c:ext>
          </c:extLst>
        </c:ser>
        <c:ser>
          <c:idx val="3"/>
          <c:order val="1"/>
          <c:tx>
            <c:strRef>
              <c:f>'[1]Data Team'!$A$25</c:f>
              <c:strCache>
                <c:ptCount val="1"/>
                <c:pt idx="0">
                  <c:v>Completed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'[1]Data Team'!$K$19:$M$19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Team'!$K$25:$M$25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E-4AC1-87D6-252ACED79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55975864"/>
        <c:axId val="655976192"/>
        <c:extLst/>
      </c:barChart>
      <c:lineChart>
        <c:grouping val="standard"/>
        <c:varyColors val="0"/>
        <c:ser>
          <c:idx val="1"/>
          <c:order val="3"/>
          <c:tx>
            <c:strRef>
              <c:f>'[1]Data Team'!$A$29</c:f>
              <c:strCache>
                <c:ptCount val="1"/>
                <c:pt idx="0">
                  <c:v>Completed YTD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'[1]Data Team'!$K$19:$M$19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Team'!$K$29:$M$29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E-4AC1-87D6-252ACED79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6944408"/>
        <c:axId val="506944080"/>
        <c:extLst>
          <c:ext xmlns:c15="http://schemas.microsoft.com/office/drawing/2012/chart" uri="{02D57815-91ED-43cb-92C2-25804820EDAC}">
            <c15:filteredLineSeries>
              <c15:ser>
                <c:idx val="9"/>
                <c:order val="2"/>
                <c:tx>
                  <c:strRef>
                    <c:extLst>
                      <c:ext uri="{02D57815-91ED-43cb-92C2-25804820EDAC}">
                        <c15:formulaRef>
                          <c15:sqref>'[1]Data Team'!$A$26</c15:sqref>
                        </c15:formulaRef>
                      </c:ext>
                    </c:extLst>
                    <c:strCache>
                      <c:ptCount val="1"/>
                      <c:pt idx="0">
                        <c:v>Commenced YTD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ormulaRef>
                          <c15:sqref>'[1]Data Team'!$K$19:$M$19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43374</c:v>
                      </c:pt>
                      <c:pt idx="1">
                        <c:v>43405</c:v>
                      </c:pt>
                      <c:pt idx="2">
                        <c:v>43435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Team'!$K$26:$M$26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</c:v>
                      </c:pt>
                      <c:pt idx="1">
                        <c:v>8</c:v>
                      </c:pt>
                      <c:pt idx="2">
                        <c:v>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E2E-4AC1-87D6-252ACED7945B}"/>
                  </c:ext>
                </c:extLst>
              </c15:ser>
            </c15:filteredLineSeries>
          </c:ext>
        </c:extLst>
      </c:lineChart>
      <c:dateAx>
        <c:axId val="655975864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76192"/>
        <c:crosses val="autoZero"/>
        <c:auto val="0"/>
        <c:lblOffset val="100"/>
        <c:baseTimeUnit val="months"/>
      </c:dateAx>
      <c:valAx>
        <c:axId val="65597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75864"/>
        <c:crosses val="autoZero"/>
        <c:crossBetween val="between"/>
        <c:majorUnit val="1"/>
      </c:valAx>
      <c:valAx>
        <c:axId val="506944080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944408"/>
        <c:crosses val="max"/>
        <c:crossBetween val="between"/>
      </c:valAx>
      <c:dateAx>
        <c:axId val="5069444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06944080"/>
        <c:crosses val="max"/>
        <c:auto val="0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71916010498705E-2"/>
          <c:y val="0.83252509847394218"/>
          <c:w val="0.79722222222222228"/>
          <c:h val="0.1243946718914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 b="1" i="0" baseline="0">
                <a:effectLst/>
              </a:rPr>
              <a:t>New Well Activity</a:t>
            </a:r>
            <a:endParaRPr lang="en-AU" sz="1100" b="1">
              <a:effectLst/>
            </a:endParaRPr>
          </a:p>
        </c:rich>
      </c:tx>
      <c:layout>
        <c:manualLayout>
          <c:xMode val="edge"/>
          <c:yMode val="edge"/>
          <c:x val="0.39334655762562909"/>
          <c:y val="4.1862892106141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596914601890267E-2"/>
          <c:y val="0.1555984366352387"/>
          <c:w val="0.84963661136800162"/>
          <c:h val="0.5641858107970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'[1]Data Team'!$A$4</c:f>
              <c:strCache>
                <c:ptCount val="1"/>
                <c:pt idx="0">
                  <c:v>Commenced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'[2]Data Management Dashboard Stats'!$BG$59:$BI$59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Team'!$K$4:$M$4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A-4BD2-9000-73758FEA6B4F}"/>
            </c:ext>
          </c:extLst>
        </c:ser>
        <c:ser>
          <c:idx val="3"/>
          <c:order val="1"/>
          <c:tx>
            <c:strRef>
              <c:f>'[1]Data Team'!$A$7</c:f>
              <c:strCache>
                <c:ptCount val="1"/>
                <c:pt idx="0">
                  <c:v>Completed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'[2]Data Management Dashboard Stats'!$BG$59:$BI$59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Team'!$K$7:$M$7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A-4BD2-9000-73758FEA6B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55975864"/>
        <c:axId val="655976192"/>
        <c:extLst/>
      </c:barChart>
      <c:lineChart>
        <c:grouping val="standard"/>
        <c:varyColors val="0"/>
        <c:ser>
          <c:idx val="1"/>
          <c:order val="3"/>
          <c:tx>
            <c:strRef>
              <c:f>'[1]Data Team'!$A$12</c:f>
              <c:strCache>
                <c:ptCount val="1"/>
                <c:pt idx="0">
                  <c:v>Completed YTD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'[2]Data Management Dashboard Stats'!$BG$59:$BI$59</c:f>
              <c:numCache>
                <c:formatCode>General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'[1]Data Team'!$K$12:$M$12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DA-4BD2-9000-73758FEA6B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6944408"/>
        <c:axId val="506944080"/>
        <c:extLst>
          <c:ext xmlns:c15="http://schemas.microsoft.com/office/drawing/2012/chart" uri="{02D57815-91ED-43cb-92C2-25804820EDAC}">
            <c15:filteredLineSeries>
              <c15:ser>
                <c:idx val="9"/>
                <c:order val="2"/>
                <c:tx>
                  <c:strRef>
                    <c:extLst>
                      <c:ext uri="{02D57815-91ED-43cb-92C2-25804820EDAC}">
                        <c15:formulaRef>
                          <c15:sqref>'[1]Data Team'!$A$8</c15:sqref>
                        </c15:formulaRef>
                      </c:ext>
                    </c:extLst>
                    <c:strCache>
                      <c:ptCount val="1"/>
                      <c:pt idx="0">
                        <c:v>Commenced YTD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ormulaRef>
                          <c15:sqref>'[2]Data Management Dashboard Stats'!$BG$59:$BI$59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43374</c:v>
                      </c:pt>
                      <c:pt idx="1">
                        <c:v>43405</c:v>
                      </c:pt>
                      <c:pt idx="2">
                        <c:v>43435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Team'!$K$8:$M$8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27</c:v>
                      </c:pt>
                      <c:pt idx="1">
                        <c:v>31</c:v>
                      </c:pt>
                      <c:pt idx="2">
                        <c:v>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6DA-4BD2-9000-73758FEA6B4F}"/>
                  </c:ext>
                </c:extLst>
              </c15:ser>
            </c15:filteredLineSeries>
          </c:ext>
        </c:extLst>
      </c:lineChart>
      <c:dateAx>
        <c:axId val="655975864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76192"/>
        <c:crosses val="autoZero"/>
        <c:auto val="0"/>
        <c:lblOffset val="100"/>
        <c:baseTimeUnit val="months"/>
      </c:dateAx>
      <c:valAx>
        <c:axId val="65597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975864"/>
        <c:crosses val="autoZero"/>
        <c:crossBetween val="between"/>
      </c:valAx>
      <c:valAx>
        <c:axId val="5069440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944408"/>
        <c:crosses val="max"/>
        <c:crossBetween val="between"/>
      </c:valAx>
      <c:dateAx>
        <c:axId val="506944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944080"/>
        <c:crosses val="autoZero"/>
        <c:auto val="0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1671916010498705E-2"/>
          <c:y val="0.80236893772973295"/>
          <c:w val="0.75277777777777777"/>
          <c:h val="0.15455083263568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14287</xdr:rowOff>
    </xdr:from>
    <xdr:to>
      <xdr:col>2</xdr:col>
      <xdr:colOff>1800</xdr:colOff>
      <xdr:row>19</xdr:row>
      <xdr:rowOff>195263</xdr:rowOff>
    </xdr:to>
    <xdr:graphicFrame macro="">
      <xdr:nvGraphicFramePr>
        <xdr:cNvPr id="2" name="Chart 1" title="Applications submitted in last 3 months">
          <a:extLst>
            <a:ext uri="{FF2B5EF4-FFF2-40B4-BE49-F238E27FC236}">
              <a16:creationId xmlns:a16="http://schemas.microsoft.com/office/drawing/2014/main" id="{05F9F91B-51CF-429E-8BEE-9144E0A04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4</xdr:row>
      <xdr:rowOff>14287</xdr:rowOff>
    </xdr:from>
    <xdr:to>
      <xdr:col>4</xdr:col>
      <xdr:colOff>1801</xdr:colOff>
      <xdr:row>19</xdr:row>
      <xdr:rowOff>195263</xdr:rowOff>
    </xdr:to>
    <xdr:graphicFrame macro="">
      <xdr:nvGraphicFramePr>
        <xdr:cNvPr id="3" name="Chart 2" title="Applications submitted in the last 12 months">
          <a:extLst>
            <a:ext uri="{FF2B5EF4-FFF2-40B4-BE49-F238E27FC236}">
              <a16:creationId xmlns:a16="http://schemas.microsoft.com/office/drawing/2014/main" id="{DAE66BCC-1854-47B5-A937-FF17E0A58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9526</xdr:colOff>
      <xdr:row>4</xdr:row>
      <xdr:rowOff>14287</xdr:rowOff>
    </xdr:from>
    <xdr:to>
      <xdr:col>6</xdr:col>
      <xdr:colOff>1801</xdr:colOff>
      <xdr:row>19</xdr:row>
      <xdr:rowOff>195262</xdr:rowOff>
    </xdr:to>
    <xdr:graphicFrame macro="">
      <xdr:nvGraphicFramePr>
        <xdr:cNvPr id="4" name="Chart 3" title="Applications in Progress">
          <a:extLst>
            <a:ext uri="{FF2B5EF4-FFF2-40B4-BE49-F238E27FC236}">
              <a16:creationId xmlns:a16="http://schemas.microsoft.com/office/drawing/2014/main" id="{2FD0E13F-E5BB-4B50-84C6-D9E759299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23</xdr:row>
      <xdr:rowOff>9523</xdr:rowOff>
    </xdr:from>
    <xdr:to>
      <xdr:col>2</xdr:col>
      <xdr:colOff>1799</xdr:colOff>
      <xdr:row>38</xdr:row>
      <xdr:rowOff>191548</xdr:rowOff>
    </xdr:to>
    <xdr:graphicFrame macro="">
      <xdr:nvGraphicFramePr>
        <xdr:cNvPr id="5" name="Chart 4" title="Decisions in last 3 months">
          <a:extLst>
            <a:ext uri="{FF2B5EF4-FFF2-40B4-BE49-F238E27FC236}">
              <a16:creationId xmlns:a16="http://schemas.microsoft.com/office/drawing/2014/main" id="{E9501A7B-6D4D-44AE-81DF-34BBD3A53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4761</xdr:colOff>
      <xdr:row>23</xdr:row>
      <xdr:rowOff>10048</xdr:rowOff>
    </xdr:from>
    <xdr:to>
      <xdr:col>3</xdr:col>
      <xdr:colOff>4807161</xdr:colOff>
      <xdr:row>38</xdr:row>
      <xdr:rowOff>191023</xdr:rowOff>
    </xdr:to>
    <xdr:graphicFrame macro="">
      <xdr:nvGraphicFramePr>
        <xdr:cNvPr id="6" name="Chart 5" title="Applications with the Joint Authority, by Jurisdiction">
          <a:extLst>
            <a:ext uri="{FF2B5EF4-FFF2-40B4-BE49-F238E27FC236}">
              <a16:creationId xmlns:a16="http://schemas.microsoft.com/office/drawing/2014/main" id="{B79BDB52-4B85-413C-805D-23069E8B7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123823</xdr:colOff>
      <xdr:row>23</xdr:row>
      <xdr:rowOff>9523</xdr:rowOff>
    </xdr:from>
    <xdr:to>
      <xdr:col>5</xdr:col>
      <xdr:colOff>4802398</xdr:colOff>
      <xdr:row>38</xdr:row>
      <xdr:rowOff>191548</xdr:rowOff>
    </xdr:to>
    <xdr:graphicFrame macro="">
      <xdr:nvGraphicFramePr>
        <xdr:cNvPr id="7" name="Chart 6" title="Applications wiht the Joint Authority, by Application">
          <a:extLst>
            <a:ext uri="{FF2B5EF4-FFF2-40B4-BE49-F238E27FC236}">
              <a16:creationId xmlns:a16="http://schemas.microsoft.com/office/drawing/2014/main" id="{B0076830-7344-4E55-9A14-31079F20F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42</xdr:row>
      <xdr:rowOff>9526</xdr:rowOff>
    </xdr:from>
    <xdr:to>
      <xdr:col>5</xdr:col>
      <xdr:colOff>4800600</xdr:colOff>
      <xdr:row>57</xdr:row>
      <xdr:rowOff>191551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442F17D4-15A1-4F2B-9890-ECA5E2A4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19051</xdr:colOff>
      <xdr:row>53</xdr:row>
      <xdr:rowOff>38100</xdr:rowOff>
    </xdr:from>
    <xdr:to>
      <xdr:col>1</xdr:col>
      <xdr:colOff>342901</xdr:colOff>
      <xdr:row>54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6C9F648-A941-4A3D-A362-F174D967CBA5}"/>
            </a:ext>
          </a:extLst>
        </xdr:cNvPr>
        <xdr:cNvSpPr txBox="1"/>
      </xdr:nvSpPr>
      <xdr:spPr>
        <a:xfrm>
          <a:off x="139701" y="10350500"/>
          <a:ext cx="32385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800"/>
        </a:p>
      </xdr:txBody>
    </xdr:sp>
    <xdr:clientData/>
  </xdr:twoCellAnchor>
  <xdr:twoCellAnchor>
    <xdr:from>
      <xdr:col>3</xdr:col>
      <xdr:colOff>0</xdr:colOff>
      <xdr:row>42</xdr:row>
      <xdr:rowOff>9524</xdr:rowOff>
    </xdr:from>
    <xdr:to>
      <xdr:col>3</xdr:col>
      <xdr:colOff>4802400</xdr:colOff>
      <xdr:row>57</xdr:row>
      <xdr:rowOff>191549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8D34C19-5144-4ECC-8AB4-DACBC4672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</xdr:row>
      <xdr:rowOff>9524</xdr:rowOff>
    </xdr:from>
    <xdr:to>
      <xdr:col>1</xdr:col>
      <xdr:colOff>4802400</xdr:colOff>
      <xdr:row>57</xdr:row>
      <xdr:rowOff>191549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DED314A-B213-4CC1-943E-331B3F2D8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0.95219</cdr:x>
      <cdr:y>0.35306</cdr:y>
    </cdr:from>
    <cdr:to>
      <cdr:x>1</cdr:x>
      <cdr:y>0.50571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2F4774E-7330-4AE2-AE9E-6B7F10A9E4B2}"/>
            </a:ext>
          </a:extLst>
        </cdr:cNvPr>
        <cdr:cNvSpPr txBox="1"/>
      </cdr:nvSpPr>
      <cdr:spPr>
        <a:xfrm xmlns:a="http://schemas.openxmlformats.org/drawingml/2006/main" rot="16200000">
          <a:off x="4433902" y="1198553"/>
          <a:ext cx="46670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>
              <a:solidFill>
                <a:schemeClr val="tx2"/>
              </a:solidFill>
              <a:latin typeface="+mn-lt"/>
              <a:cs typeface="Arial" panose="020B0604020202020204" pitchFamily="34" charset="0"/>
            </a:rPr>
            <a:t>Y T 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0.9521</cdr:x>
      <cdr:y>0.33072</cdr:y>
    </cdr:from>
    <cdr:to>
      <cdr:x>1</cdr:x>
      <cdr:y>0.48456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9D3AAED-4B9D-4CC6-BD59-A5DB12B7CD54}"/>
            </a:ext>
          </a:extLst>
        </cdr:cNvPr>
        <cdr:cNvSpPr txBox="1"/>
      </cdr:nvSpPr>
      <cdr:spPr>
        <a:xfrm xmlns:a="http://schemas.openxmlformats.org/drawingml/2006/main" rot="16200000">
          <a:off x="4424373" y="1122353"/>
          <a:ext cx="46670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>
              <a:solidFill>
                <a:schemeClr val="tx2"/>
              </a:solidFill>
              <a:latin typeface="+mn-lt"/>
              <a:cs typeface="Arial" panose="020B0604020202020204" pitchFamily="34" charset="0"/>
            </a:rPr>
            <a:t>Y T 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Dashboard%20Report%20Q4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DM/Reporting/Data%20Management%20-%20Dashboard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ggregated Data"/>
      <sheetName val="Raw Data"/>
      <sheetName val="Finance"/>
      <sheetName val="Data Team"/>
      <sheetName val="WIP Formula"/>
    </sheetNames>
    <sheetDataSet>
      <sheetData sheetId="0"/>
      <sheetData sheetId="1">
        <row r="2">
          <cell r="A2" t="str">
            <v>S/S&amp;E/V</v>
          </cell>
          <cell r="B2">
            <v>9</v>
          </cell>
        </row>
        <row r="3">
          <cell r="A3" t="str">
            <v>Surrender</v>
          </cell>
          <cell r="B3">
            <v>1</v>
          </cell>
        </row>
        <row r="4">
          <cell r="A4" t="str">
            <v>Cancellation</v>
          </cell>
          <cell r="B4">
            <v>1</v>
          </cell>
        </row>
        <row r="5">
          <cell r="A5" t="str">
            <v>Transfer/Dealing</v>
          </cell>
          <cell r="B5">
            <v>115</v>
          </cell>
        </row>
        <row r="6">
          <cell r="A6" t="str">
            <v>Location</v>
          </cell>
          <cell r="B6">
            <v>2</v>
          </cell>
        </row>
        <row r="7">
          <cell r="A7" t="str">
            <v>Grant/Renewal</v>
          </cell>
          <cell r="B7">
            <v>18</v>
          </cell>
        </row>
        <row r="8">
          <cell r="A8" t="str">
            <v>Other</v>
          </cell>
          <cell r="B8">
            <v>6</v>
          </cell>
        </row>
        <row r="13">
          <cell r="B13">
            <v>43101</v>
          </cell>
          <cell r="C13">
            <v>43132</v>
          </cell>
          <cell r="D13">
            <v>43160</v>
          </cell>
          <cell r="E13">
            <v>43191</v>
          </cell>
          <cell r="F13">
            <v>43221</v>
          </cell>
          <cell r="G13">
            <v>43252</v>
          </cell>
          <cell r="H13">
            <v>43282</v>
          </cell>
          <cell r="I13">
            <v>43313</v>
          </cell>
          <cell r="J13">
            <v>43344</v>
          </cell>
          <cell r="K13">
            <v>43374</v>
          </cell>
          <cell r="L13">
            <v>43405</v>
          </cell>
          <cell r="M13">
            <v>43435</v>
          </cell>
        </row>
        <row r="14">
          <cell r="A14" t="str">
            <v>S/S&amp;E/V</v>
          </cell>
          <cell r="B14">
            <v>2</v>
          </cell>
          <cell r="C14">
            <v>17</v>
          </cell>
          <cell r="D14">
            <v>19</v>
          </cell>
          <cell r="E14">
            <v>10</v>
          </cell>
          <cell r="F14">
            <v>6</v>
          </cell>
          <cell r="G14">
            <v>12</v>
          </cell>
          <cell r="H14">
            <v>9</v>
          </cell>
          <cell r="I14">
            <v>5</v>
          </cell>
          <cell r="J14">
            <v>1</v>
          </cell>
          <cell r="K14">
            <v>6</v>
          </cell>
          <cell r="L14">
            <v>1</v>
          </cell>
          <cell r="M14">
            <v>2</v>
          </cell>
        </row>
        <row r="15">
          <cell r="A15" t="str">
            <v>Surrender</v>
          </cell>
          <cell r="B15">
            <v>3</v>
          </cell>
          <cell r="C15">
            <v>2</v>
          </cell>
          <cell r="D15">
            <v>1</v>
          </cell>
          <cell r="E15">
            <v>6</v>
          </cell>
          <cell r="F15">
            <v>2</v>
          </cell>
          <cell r="G15">
            <v>2</v>
          </cell>
          <cell r="H15">
            <v>0</v>
          </cell>
          <cell r="I15">
            <v>2</v>
          </cell>
          <cell r="J15">
            <v>1</v>
          </cell>
          <cell r="K15">
            <v>0</v>
          </cell>
          <cell r="L15">
            <v>1</v>
          </cell>
          <cell r="M15">
            <v>0</v>
          </cell>
        </row>
        <row r="16">
          <cell r="A16" t="str">
            <v>Cancellation</v>
          </cell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  <cell r="M16">
            <v>1</v>
          </cell>
        </row>
        <row r="17">
          <cell r="A17" t="str">
            <v>Transfer/Dealing</v>
          </cell>
          <cell r="B17">
            <v>8</v>
          </cell>
          <cell r="C17">
            <v>1</v>
          </cell>
          <cell r="D17">
            <v>27</v>
          </cell>
          <cell r="E17">
            <v>5</v>
          </cell>
          <cell r="F17">
            <v>3</v>
          </cell>
          <cell r="G17">
            <v>8</v>
          </cell>
          <cell r="H17">
            <v>4</v>
          </cell>
          <cell r="I17">
            <v>21</v>
          </cell>
          <cell r="J17">
            <v>13</v>
          </cell>
          <cell r="K17">
            <v>31</v>
          </cell>
          <cell r="L17">
            <v>27</v>
          </cell>
          <cell r="M17">
            <v>57</v>
          </cell>
        </row>
        <row r="18">
          <cell r="A18" t="str">
            <v>Location</v>
          </cell>
          <cell r="B18">
            <v>0</v>
          </cell>
          <cell r="C18">
            <v>0</v>
          </cell>
          <cell r="D18">
            <v>0</v>
          </cell>
          <cell r="E18">
            <v>5</v>
          </cell>
          <cell r="F18">
            <v>0</v>
          </cell>
          <cell r="G18">
            <v>0</v>
          </cell>
          <cell r="H18">
            <v>2</v>
          </cell>
          <cell r="I18">
            <v>1</v>
          </cell>
          <cell r="J18">
            <v>1</v>
          </cell>
          <cell r="K18">
            <v>0</v>
          </cell>
          <cell r="L18">
            <v>1</v>
          </cell>
          <cell r="M18">
            <v>1</v>
          </cell>
        </row>
        <row r="19">
          <cell r="A19" t="str">
            <v>Grant/Renewal</v>
          </cell>
          <cell r="B19">
            <v>0</v>
          </cell>
          <cell r="C19">
            <v>6</v>
          </cell>
          <cell r="D19">
            <v>9</v>
          </cell>
          <cell r="E19">
            <v>3</v>
          </cell>
          <cell r="F19">
            <v>1</v>
          </cell>
          <cell r="G19">
            <v>2</v>
          </cell>
          <cell r="H19">
            <v>0</v>
          </cell>
          <cell r="I19">
            <v>2</v>
          </cell>
          <cell r="J19">
            <v>3</v>
          </cell>
          <cell r="K19">
            <v>14</v>
          </cell>
          <cell r="L19">
            <v>1</v>
          </cell>
          <cell r="M19">
            <v>3</v>
          </cell>
        </row>
        <row r="20">
          <cell r="A20" t="str">
            <v>Other</v>
          </cell>
          <cell r="B20">
            <v>0</v>
          </cell>
          <cell r="C20">
            <v>2</v>
          </cell>
          <cell r="D20">
            <v>0</v>
          </cell>
          <cell r="E20">
            <v>1</v>
          </cell>
          <cell r="F20">
            <v>5</v>
          </cell>
          <cell r="G20">
            <v>1</v>
          </cell>
          <cell r="H20">
            <v>2</v>
          </cell>
          <cell r="I20">
            <v>2</v>
          </cell>
          <cell r="J20">
            <v>1</v>
          </cell>
          <cell r="K20">
            <v>2</v>
          </cell>
          <cell r="L20">
            <v>2</v>
          </cell>
          <cell r="M20">
            <v>2</v>
          </cell>
        </row>
        <row r="23">
          <cell r="B23" t="str">
            <v>less than 30</v>
          </cell>
          <cell r="C23" t="str">
            <v>30 to 60</v>
          </cell>
          <cell r="D23" t="str">
            <v>61to 100</v>
          </cell>
          <cell r="E23" t="str">
            <v>101 to 200</v>
          </cell>
          <cell r="F23" t="str">
            <v>more than 200</v>
          </cell>
        </row>
        <row r="24">
          <cell r="A24" t="str">
            <v>Offer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Joint Authority (Cwlth)</v>
          </cell>
          <cell r="B25">
            <v>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Joint Authority (State)</v>
          </cell>
          <cell r="B26">
            <v>8</v>
          </cell>
          <cell r="C26">
            <v>0</v>
          </cell>
          <cell r="D26">
            <v>0</v>
          </cell>
          <cell r="E26">
            <v>2</v>
          </cell>
          <cell r="F26">
            <v>0</v>
          </cell>
        </row>
        <row r="27">
          <cell r="A27" t="str">
            <v>Company (for response)</v>
          </cell>
          <cell r="B27">
            <v>18</v>
          </cell>
          <cell r="C27">
            <v>2</v>
          </cell>
          <cell r="D27">
            <v>8</v>
          </cell>
          <cell r="E27">
            <v>7</v>
          </cell>
          <cell r="F27">
            <v>5</v>
          </cell>
        </row>
        <row r="28">
          <cell r="A28" t="str">
            <v>Assessment</v>
          </cell>
          <cell r="B28">
            <v>24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Screening</v>
          </cell>
          <cell r="B29">
            <v>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Lodged</v>
          </cell>
          <cell r="B30">
            <v>8</v>
          </cell>
          <cell r="C30">
            <v>1</v>
          </cell>
          <cell r="D30">
            <v>0</v>
          </cell>
          <cell r="E30">
            <v>2</v>
          </cell>
          <cell r="F30">
            <v>0</v>
          </cell>
        </row>
        <row r="33">
          <cell r="A33" t="str">
            <v>Joint Authority</v>
          </cell>
          <cell r="B33" t="str">
            <v>Cancellation</v>
          </cell>
          <cell r="C33">
            <v>4</v>
          </cell>
        </row>
        <row r="34">
          <cell r="B34" t="str">
            <v>Other</v>
          </cell>
          <cell r="C34">
            <v>0</v>
          </cell>
        </row>
        <row r="35">
          <cell r="B35" t="str">
            <v>S/S&amp;E/V</v>
          </cell>
          <cell r="C35">
            <v>14</v>
          </cell>
        </row>
        <row r="36">
          <cell r="B36" t="str">
            <v>Surrender</v>
          </cell>
          <cell r="C36">
            <v>7</v>
          </cell>
        </row>
        <row r="37">
          <cell r="B37" t="str">
            <v>Location</v>
          </cell>
          <cell r="C37">
            <v>0</v>
          </cell>
        </row>
        <row r="38">
          <cell r="B38" t="str">
            <v>Grant/Renewal</v>
          </cell>
          <cell r="C38">
            <v>5</v>
          </cell>
        </row>
        <row r="39">
          <cell r="B39" t="str">
            <v>Total</v>
          </cell>
          <cell r="C39">
            <v>30</v>
          </cell>
        </row>
        <row r="40">
          <cell r="A40" t="str">
            <v>Titles Administrator</v>
          </cell>
          <cell r="B40" t="str">
            <v>Transfer &amp; Dealing</v>
          </cell>
          <cell r="C40">
            <v>105</v>
          </cell>
        </row>
        <row r="41">
          <cell r="B41" t="str">
            <v>AA/SPA</v>
          </cell>
          <cell r="C41">
            <v>2</v>
          </cell>
        </row>
        <row r="42">
          <cell r="B42" t="str">
            <v>Other</v>
          </cell>
          <cell r="C42">
            <v>2</v>
          </cell>
        </row>
        <row r="43">
          <cell r="B43" t="str">
            <v>Total</v>
          </cell>
          <cell r="C43">
            <v>107</v>
          </cell>
        </row>
        <row r="49">
          <cell r="B49" t="str">
            <v>Commonwealth JA</v>
          </cell>
          <cell r="C49" t="str">
            <v>State JA</v>
          </cell>
        </row>
        <row r="50">
          <cell r="A50" t="str">
            <v>0-10 days</v>
          </cell>
          <cell r="B50">
            <v>2</v>
          </cell>
          <cell r="C50">
            <v>2</v>
          </cell>
        </row>
        <row r="51">
          <cell r="A51" t="str">
            <v>11-20 days</v>
          </cell>
          <cell r="B51">
            <v>1</v>
          </cell>
          <cell r="C51">
            <v>3</v>
          </cell>
        </row>
        <row r="52">
          <cell r="A52" t="str">
            <v>21-30 days</v>
          </cell>
          <cell r="B52">
            <v>0</v>
          </cell>
          <cell r="C52">
            <v>3</v>
          </cell>
        </row>
        <row r="53">
          <cell r="A53" t="str">
            <v>31-90 days</v>
          </cell>
          <cell r="B53">
            <v>0</v>
          </cell>
          <cell r="C53">
            <v>0</v>
          </cell>
        </row>
        <row r="54">
          <cell r="A54" t="str">
            <v>91-180 days</v>
          </cell>
          <cell r="B54">
            <v>0</v>
          </cell>
          <cell r="C54">
            <v>2</v>
          </cell>
        </row>
        <row r="55">
          <cell r="A55" t="str">
            <v>&gt;180 days</v>
          </cell>
          <cell r="B55">
            <v>0</v>
          </cell>
          <cell r="C55">
            <v>0</v>
          </cell>
        </row>
        <row r="58">
          <cell r="A58" t="str">
            <v>Initial Application</v>
          </cell>
          <cell r="B58">
            <v>0</v>
          </cell>
        </row>
        <row r="59">
          <cell r="A59" t="str">
            <v>Renewal</v>
          </cell>
          <cell r="B59">
            <v>1</v>
          </cell>
        </row>
        <row r="60">
          <cell r="A60" t="str">
            <v>Suspension and Extension</v>
          </cell>
          <cell r="B60">
            <v>3</v>
          </cell>
        </row>
        <row r="61">
          <cell r="A61" t="str">
            <v>Variation</v>
          </cell>
          <cell r="B61">
            <v>6</v>
          </cell>
        </row>
        <row r="62">
          <cell r="A62" t="str">
            <v>Exemption</v>
          </cell>
          <cell r="B62">
            <v>0</v>
          </cell>
        </row>
        <row r="63">
          <cell r="A63" t="str">
            <v>Surrender</v>
          </cell>
          <cell r="B63">
            <v>1</v>
          </cell>
        </row>
        <row r="64">
          <cell r="A64" t="str">
            <v>Cancellation</v>
          </cell>
          <cell r="B64">
            <v>0</v>
          </cell>
        </row>
        <row r="65">
          <cell r="A65" t="str">
            <v>Location Initial Application</v>
          </cell>
          <cell r="B65">
            <v>1</v>
          </cell>
        </row>
        <row r="66">
          <cell r="A66" t="str">
            <v>Other</v>
          </cell>
          <cell r="B66">
            <v>1</v>
          </cell>
        </row>
      </sheetData>
      <sheetData sheetId="2"/>
      <sheetData sheetId="3">
        <row r="1">
          <cell r="A1" t="str">
            <v>Capital Projects Cost</v>
          </cell>
          <cell r="B1" t="str">
            <v>BAU Expenses</v>
          </cell>
          <cell r="C1" t="str">
            <v>CRIS Expenditure Budget</v>
          </cell>
          <cell r="D1" t="str">
            <v>Revenue</v>
          </cell>
          <cell r="E1" t="str">
            <v>CRIS Revenue Budget</v>
          </cell>
          <cell r="F1" t="str">
            <v>Available Cash at 31 December 2018</v>
          </cell>
        </row>
        <row r="2">
          <cell r="A2">
            <v>1352516</v>
          </cell>
          <cell r="B2">
            <v>8658784</v>
          </cell>
          <cell r="C2">
            <v>15300000</v>
          </cell>
          <cell r="D2">
            <v>10999750</v>
          </cell>
          <cell r="E2">
            <v>16080000</v>
          </cell>
          <cell r="F2">
            <v>1270000</v>
          </cell>
        </row>
      </sheetData>
      <sheetData sheetId="4">
        <row r="4">
          <cell r="A4" t="str">
            <v xml:space="preserve">Commenced </v>
          </cell>
          <cell r="K4">
            <v>2</v>
          </cell>
          <cell r="L4">
            <v>4</v>
          </cell>
          <cell r="M4">
            <v>4</v>
          </cell>
        </row>
        <row r="7">
          <cell r="A7" t="str">
            <v xml:space="preserve">Completed </v>
          </cell>
          <cell r="K7">
            <v>3</v>
          </cell>
          <cell r="L7">
            <v>6</v>
          </cell>
          <cell r="M7">
            <v>1</v>
          </cell>
        </row>
        <row r="8">
          <cell r="A8" t="str">
            <v>Commenced YTD</v>
          </cell>
          <cell r="K8">
            <v>27</v>
          </cell>
          <cell r="L8">
            <v>31</v>
          </cell>
          <cell r="M8">
            <v>35</v>
          </cell>
        </row>
        <row r="12">
          <cell r="A12" t="str">
            <v>Completed YTD</v>
          </cell>
          <cell r="K12">
            <v>19</v>
          </cell>
          <cell r="L12">
            <v>25</v>
          </cell>
          <cell r="M12">
            <v>26</v>
          </cell>
        </row>
        <row r="19">
          <cell r="K19">
            <v>43374</v>
          </cell>
          <cell r="L19">
            <v>43405</v>
          </cell>
          <cell r="M19">
            <v>43435</v>
          </cell>
        </row>
        <row r="20">
          <cell r="A20" t="str">
            <v xml:space="preserve">Commenced </v>
          </cell>
          <cell r="K20">
            <v>0</v>
          </cell>
          <cell r="L20">
            <v>0</v>
          </cell>
          <cell r="M20">
            <v>1</v>
          </cell>
        </row>
        <row r="25">
          <cell r="A25" t="str">
            <v xml:space="preserve">Completed 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Commenced YTD</v>
          </cell>
          <cell r="K26">
            <v>8</v>
          </cell>
          <cell r="L26">
            <v>8</v>
          </cell>
          <cell r="M26">
            <v>9</v>
          </cell>
        </row>
        <row r="29">
          <cell r="A29" t="str">
            <v>Completed YTD</v>
          </cell>
          <cell r="K29">
            <v>9</v>
          </cell>
          <cell r="L29">
            <v>9</v>
          </cell>
          <cell r="M29">
            <v>9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Management Dashboard Stats"/>
    </sheetNames>
    <sheetDataSet>
      <sheetData sheetId="0">
        <row r="59">
          <cell r="BG59">
            <v>43374</v>
          </cell>
          <cell r="BH59">
            <v>43405</v>
          </cell>
          <cell r="BI59">
            <v>43435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B7F8-0305-4E01-9AFB-CA65978A7893}">
  <sheetPr>
    <pageSetUpPr fitToPage="1"/>
  </sheetPr>
  <dimension ref="A1:G59"/>
  <sheetViews>
    <sheetView tabSelected="1" zoomScaleNormal="100" zoomScaleSheetLayoutView="70" workbookViewId="0">
      <selection activeCell="F62" sqref="F62"/>
    </sheetView>
  </sheetViews>
  <sheetFormatPr defaultRowHeight="15.75" x14ac:dyDescent="0.25"/>
  <cols>
    <col min="1" max="1" width="1.625" customWidth="1"/>
    <col min="2" max="2" width="63.125" customWidth="1"/>
    <col min="3" max="3" width="1.625" customWidth="1"/>
    <col min="4" max="4" width="63.125" customWidth="1"/>
    <col min="5" max="5" width="1.625" customWidth="1"/>
    <col min="6" max="6" width="63.125" customWidth="1"/>
    <col min="7" max="7" width="1.625" customWidth="1"/>
    <col min="21" max="21" width="9.125" customWidth="1"/>
    <col min="23" max="23" width="11.125" customWidth="1"/>
  </cols>
  <sheetData>
    <row r="1" spans="1:7" ht="42" customHeight="1" x14ac:dyDescent="0.35">
      <c r="A1" s="3" t="s">
        <v>0</v>
      </c>
      <c r="B1" s="3"/>
      <c r="C1" s="3"/>
      <c r="D1" s="3"/>
      <c r="E1" s="3"/>
      <c r="F1" s="3"/>
      <c r="G1" s="3"/>
    </row>
    <row r="2" spans="1:7" ht="9.75" customHeight="1" x14ac:dyDescent="0.25"/>
    <row r="3" spans="1:7" x14ac:dyDescent="0.25">
      <c r="A3" s="4" t="s">
        <v>1</v>
      </c>
      <c r="B3" s="5"/>
      <c r="C3" s="5"/>
      <c r="D3" s="5"/>
      <c r="E3" s="5"/>
      <c r="F3" s="5"/>
      <c r="G3" s="5"/>
    </row>
    <row r="4" spans="1:7" ht="9.75" customHeight="1" x14ac:dyDescent="0.25"/>
    <row r="21" spans="1:7" ht="9.75" customHeight="1" x14ac:dyDescent="0.25"/>
    <row r="22" spans="1:7" x14ac:dyDescent="0.25">
      <c r="A22" s="4" t="s">
        <v>2</v>
      </c>
      <c r="B22" s="5"/>
      <c r="C22" s="5"/>
      <c r="D22" s="5"/>
      <c r="E22" s="5"/>
      <c r="F22" s="5"/>
      <c r="G22" s="5"/>
    </row>
    <row r="23" spans="1:7" ht="9.75" customHeight="1" x14ac:dyDescent="0.25"/>
    <row r="40" spans="1:7" ht="9.75" customHeight="1" x14ac:dyDescent="0.25"/>
    <row r="41" spans="1:7" x14ac:dyDescent="0.25">
      <c r="A41" s="4" t="s">
        <v>3</v>
      </c>
      <c r="B41" s="5"/>
      <c r="C41" s="5"/>
      <c r="D41" s="5"/>
      <c r="E41" s="1"/>
      <c r="F41" s="2" t="s">
        <v>4</v>
      </c>
      <c r="G41" s="1"/>
    </row>
    <row r="42" spans="1:7" ht="9.75" customHeight="1" x14ac:dyDescent="0.25"/>
    <row r="53" spans="6:6" x14ac:dyDescent="0.25">
      <c r="F53" t="s">
        <v>5</v>
      </c>
    </row>
    <row r="59" spans="6:6" ht="9.75" customHeight="1" x14ac:dyDescent="0.25"/>
  </sheetData>
  <mergeCells count="4">
    <mergeCell ref="A1:G1"/>
    <mergeCell ref="A3:G3"/>
    <mergeCell ref="A22:G22"/>
    <mergeCell ref="A41:D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3" orientation="landscape" r:id="rId1"/>
  <colBreaks count="1" manualBreakCount="1">
    <brk id="23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</vt:lpstr>
      <vt:lpstr>DashBoard!Print_Area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2019-01-25T02:38:19Z</dcterms:created>
  <dcterms:modified xsi:type="dcterms:W3CDTF">2019-01-25T03:50:43Z</dcterms:modified>
</cp:coreProperties>
</file>